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M:\OD\SharedDocuments\FED Data Products\Fruit and Vegetable Prices\2020 Prices Update\FV 2020 Prices Excel tables 2023 05-17\Vegetables 2020\"/>
    </mc:Choice>
  </mc:AlternateContent>
  <xr:revisionPtr revIDLastSave="0" documentId="8_{663CA77D-8D7B-43A6-BC1C-8E410C0B4E46}" xr6:coauthVersionLast="47" xr6:coauthVersionMax="47" xr10:uidLastSave="{00000000-0000-0000-0000-000000000000}"/>
  <bookViews>
    <workbookView xWindow="0" yWindow="1170" windowWidth="55320" windowHeight="9420" xr2:uid="{00000000-000D-0000-FFFF-FFFF00000000}"/>
  </bookViews>
  <sheets>
    <sheet name="Avocado"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1" l="1"/>
  <c r="E3" i="1"/>
  <c r="G3" i="1" l="1"/>
</calcChain>
</file>

<file path=xl/sharedStrings.xml><?xml version="1.0" encoding="utf-8"?>
<sst xmlns="http://schemas.openxmlformats.org/spreadsheetml/2006/main" count="11" uniqueCount="11">
  <si>
    <t>Form</t>
  </si>
  <si>
    <t xml:space="preserve"> per pound</t>
  </si>
  <si>
    <t>pounds</t>
  </si>
  <si>
    <t>Avocados—Average retail price per pound and per cup equivalent, 2020</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</si>
  <si>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</si>
  <si>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</si>
  <si>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</si>
  <si>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</si>
  <si>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</si>
  <si>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r>
      <rPr>
        <vertAlign val="superscript"/>
        <sz val="12"/>
        <rFont val="Arial"/>
        <family val="2"/>
      </rPr>
      <t>1</t>
    </r>
    <r>
      <rPr>
        <sz val="12"/>
        <rFont val="Arial"/>
        <family val="2"/>
      </rPr>
      <t>It is assumed that avocados are consumed raw. According to the USDA Food and Nutrient Database for Dietary Studies (FNDDS), inedible skin and seed account for about 26 percent of the weight of a raw avocado, implying a preparation yield of about 74 percent.</t>
    </r>
  </si>
  <si>
    <t xml:space="preserve">Source: USDA, Economic Research Service calculations from 2020 Circana (formerly Information Resources, Inc. [IRI]) OmniMarket Core Outlets (formerly InfoScan) data; the USDA Food and Nutrient Database for Dietary Studies (FNDDS) 2015–16; and the Food Patterns Equivalents Database (FPED) 2017–18 as well as the FPED's accompanying Methodology and User Guide.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</si>
</sst>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s>
  <fills count="3">
    <fill>
      <patternFill patternType="none"/>
    </fill>
    <fill>
      <patternFill patternType="gray125"/>
    </fill>
    <fill>
      <patternFill patternType="solid">
        <fgColor rgb="FFFFFFCC"/>
      </patternFill>
    </fill>
  </fills>
  <borders count="13">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theme="0" tint="-0.499984740745262"/>
      </left>
      <right style="thin">
        <color indexed="64"/>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right/>
      <top style="double">
        <color indexed="64"/>
      </top>
      <bottom style="thin">
        <color theme="0"/>
      </bottom>
      <diagonal/>
    </border>
    <border>
      <left style="thin">
        <color theme="0" tint="-0.499984740745262"/>
      </left>
      <right/>
      <top style="double">
        <color indexed="64"/>
      </top>
      <bottom style="thin">
        <color theme="0"/>
      </bottom>
      <diagonal/>
    </border>
    <border>
      <left/>
      <right/>
      <top/>
      <bottom style="double">
        <color indexed="64"/>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8">
    <xf numFmtId="0" fontId="0" fillId="0" borderId="0" xfId="0"/>
    <xf numFmtId="0" fontId="3" fillId="0" borderId="11" xfId="2" applyFont="1" applyBorder="1" applyAlignment="1">
      <alignment vertical="center"/>
    </xf>
    <xf numFmtId="0" fontId="4" fillId="0" borderId="11" xfId="0" applyFont="1" applyBorder="1" applyAlignment="1">
      <alignment vertical="center"/>
    </xf>
    <xf numFmtId="0" fontId="4" fillId="0" borderId="0" xfId="0" applyFont="1"/>
    <xf numFmtId="0" fontId="5" fillId="0" borderId="10" xfId="0" applyFont="1" applyBorder="1" applyAlignment="1">
      <alignment vertical="center" wrapText="1"/>
    </xf>
    <xf numFmtId="2" fontId="5" fillId="0" borderId="8" xfId="0" applyNumberFormat="1" applyFont="1" applyBorder="1" applyAlignment="1">
      <alignment horizontal="centerContinuous" vertical="center" wrapText="1"/>
    </xf>
    <xf numFmtId="2" fontId="5" fillId="0" borderId="7" xfId="0" applyNumberFormat="1" applyFont="1" applyBorder="1" applyAlignment="1">
      <alignment horizontal="centerContinuous" vertical="center" wrapText="1"/>
    </xf>
    <xf numFmtId="9" fontId="5" fillId="0" borderId="9" xfId="1" applyFont="1" applyBorder="1" applyAlignment="1">
      <alignment horizontal="center" vertical="center" wrapText="1"/>
    </xf>
    <xf numFmtId="2" fontId="5" fillId="0" borderId="7" xfId="0" applyNumberFormat="1" applyFont="1" applyBorder="1" applyAlignment="1">
      <alignment horizontal="centerContinuous" vertical="center"/>
    </xf>
    <xf numFmtId="0" fontId="5" fillId="0" borderId="12" xfId="0" applyFont="1" applyBorder="1" applyAlignment="1">
      <alignment horizontal="center" vertical="center" wrapText="1"/>
    </xf>
    <xf numFmtId="0" fontId="5" fillId="0" borderId="6" xfId="2" applyFont="1" applyBorder="1" applyAlignment="1">
      <alignment vertical="center"/>
    </xf>
    <xf numFmtId="164" fontId="5" fillId="0" borderId="4" xfId="2" applyNumberFormat="1" applyFont="1" applyBorder="1" applyAlignment="1">
      <alignment horizontal="center" vertical="center"/>
    </xf>
    <xf numFmtId="0" fontId="5" fillId="0" borderId="4" xfId="2" applyFont="1" applyBorder="1" applyAlignment="1">
      <alignment horizontal="center" vertical="center"/>
    </xf>
    <xf numFmtId="165" fontId="5" fillId="0" borderId="5" xfId="1" applyNumberFormat="1" applyFont="1" applyFill="1" applyBorder="1" applyAlignment="1">
      <alignment horizontal="center" vertical="center"/>
    </xf>
    <xf numFmtId="165" fontId="5" fillId="0" borderId="4" xfId="2" applyNumberFormat="1" applyFont="1" applyBorder="1" applyAlignment="1">
      <alignment horizontal="center" vertical="center"/>
    </xf>
    <xf numFmtId="164" fontId="5" fillId="0" borderId="3" xfId="2" applyNumberFormat="1" applyFont="1" applyBorder="1" applyAlignment="1">
      <alignment horizontal="center" vertical="center"/>
    </xf>
    <xf numFmtId="2" fontId="5" fillId="0" borderId="0" xfId="0" applyNumberFormat="1" applyFont="1"/>
    <xf numFmtId="2" fontId="5" fillId="0" borderId="2" xfId="0" applyNumberFormat="1" applyFont="1" applyBorder="1"/>
  </cellXfs>
  <cellStyles count="9">
    <cellStyle name="Normal" xfId="0" builtinId="0"/>
    <cellStyle name="Normal 2" xfId="2" xr:uid="{00000000-0005-0000-0000-000001000000}"/>
    <cellStyle name="Normal 4" xfId="3" xr:uid="{00000000-0005-0000-0000-000002000000}"/>
    <cellStyle name="Normal 5" xfId="4"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
  <sheetViews>
    <sheetView tabSelected="1" workbookViewId="0"/>
  </sheetViews>
  <sheetFormatPr defaultRowHeight="15.75" x14ac:dyDescent="0.25"/>
  <cols>
    <col min="1" max="1" width="9.85546875" style="3" customWidth="1"/>
    <col min="2" max="2" width="10.28515625" style="3" customWidth="1"/>
    <col min="3" max="3" width="11.85546875" style="3" bestFit="1" customWidth="1"/>
    <col min="4" max="4" width="13" style="3" bestFit="1" customWidth="1"/>
    <col min="5" max="5" width="8.85546875" style="3" customWidth="1"/>
    <col min="6" max="6" width="8.7109375" style="3" customWidth="1"/>
    <col min="7" max="7" width="19.42578125" style="3" bestFit="1" customWidth="1"/>
    <col min="8" max="16384" width="9.140625" style="3"/>
  </cols>
  <sheetData>
    <row r="1" spans="1:7" ht="16.5" thickBot="1" x14ac:dyDescent="0.3">
      <c r="A1" s="1" t="s">
        <v>3</v>
      </c>
      <c r="B1" s="2"/>
      <c r="C1" s="2"/>
      <c r="D1" s="2"/>
      <c r="E1" s="2"/>
      <c r="F1" s="2"/>
      <c r="G1" s="2"/>
    </row>
    <row r="2" spans="1:7" ht="30.75" thickTop="1" x14ac:dyDescent="0.25">
      <c r="A2" s="4" t="s">
        <v>0</v>
      </c>
      <c r="B2" s="5" t="s">
        <v>7</v>
      </c>
      <c r="C2" s="6"/>
      <c r="D2" s="7" t="s">
        <v>4</v>
      </c>
      <c r="E2" s="5" t="s">
        <v>5</v>
      </c>
      <c r="F2" s="8"/>
      <c r="G2" s="9" t="s">
        <v>6</v>
      </c>
    </row>
    <row r="3" spans="1:7" ht="18.75" thickBot="1" x14ac:dyDescent="0.3">
      <c r="A3" s="10" t="s">
        <v>8</v>
      </c>
      <c r="B3" s="11">
        <v>2.2367691993486498</v>
      </c>
      <c r="C3" s="12" t="s">
        <v>1</v>
      </c>
      <c r="D3" s="13">
        <f>21/(453.59237/16)</f>
        <v>0.74075320094118868</v>
      </c>
      <c r="E3" s="14">
        <f>145/453.59237</f>
        <v>0.31967028016807247</v>
      </c>
      <c r="F3" s="12" t="s">
        <v>2</v>
      </c>
      <c r="G3" s="15">
        <f>B3*E3/D3</f>
        <v>0.96527242233795896</v>
      </c>
    </row>
    <row r="4" spans="1:7" ht="19.5" thickTop="1" x14ac:dyDescent="0.25">
      <c r="A4" s="16" t="s">
        <v>9</v>
      </c>
      <c r="B4" s="16"/>
      <c r="C4" s="16"/>
      <c r="D4" s="16"/>
      <c r="E4" s="16"/>
      <c r="F4" s="16"/>
      <c r="G4" s="16"/>
    </row>
    <row r="5" spans="1:7" x14ac:dyDescent="0.25">
      <c r="A5" s="17" t="s">
        <v>10</v>
      </c>
      <c r="B5" s="17"/>
      <c r="C5" s="17"/>
      <c r="D5" s="17"/>
      <c r="E5" s="17"/>
      <c r="F5" s="17"/>
      <c r="G5" s="1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Avocado</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Avocados—Average retail price per pound and per cup equivalent</dc:title>
  <dc:subject>Agricultural Economics</dc:subject>
  <dc:creator>Hayden Stewart; Jeffrey Hyman</dc:creator>
  <cp:keywords>Avocados, fruits and vegetables, average prices, retail stores, IRI Infoscan data, food consumption, edible cup equivalents, FPED, U.S. Department of Agriculture, USDA, Economic Research Service, ERS</cp:keywords>
  <dc:description>Excel table showing average price per cup equivalent for avocados in 2020.</dc:description>
  <cp:lastModifiedBy>Hyman, Jeffrey - REE-ERS, Washington, DC</cp:lastModifiedBy>
  <cp:revision/>
  <dcterms:created xsi:type="dcterms:W3CDTF">2015-03-10T22:31:12Z</dcterms:created>
  <dcterms:modified xsi:type="dcterms:W3CDTF">2023-05-21T17:35:59Z</dcterms:modified>
  <cp:category/>
  <cp:contentStatus/>
</cp:coreProperties>
</file>